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codeName="ThisWorkbook"/>
  <xr:revisionPtr revIDLastSave="0" documentId="8_{A295B166-2423-472D-B2C8-3F08EB4C7C6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alender" sheetId="1" r:id="rId1"/>
  </sheets>
  <definedNames>
    <definedName name="BörjaDag">Kalender!$E$1</definedName>
    <definedName name="dagar">{0,1,2,3,4,5,6}</definedName>
    <definedName name="dagmönster">{1,1,2,2,3,3,4,4,5,5,6,6,7}</definedName>
    <definedName name="dagrutnät">dagar+veckor*7</definedName>
    <definedName name="förstadatum" localSheetId="0">DATE(Kalender!YearToDisplay,Kalender!månad,1)</definedName>
    <definedName name="kalender" localSheetId="0">dagrutnät+Kalender!förstadatum-WEEKDAY(Kalender!förstadatum)-veckodag_alternativ</definedName>
    <definedName name="månad" localSheetId="0">MATCH(Kalender!MånadAttVisa,månader,0)</definedName>
    <definedName name="MånadAttVisa" localSheetId="0">Kalender!$C$1</definedName>
    <definedName name="MånadAttVisaVärde" localSheetId="0">MATCH(Kalender!MånadAttVisa,månader,0)</definedName>
    <definedName name="månader">{"JANUARI","FEBRUARI","MARS","APRIL","MAJ","JUNI","JULI","AUGUSTI","SEPTEMBER","OKTOBER","NOVEMBER","DECEMBER"}</definedName>
    <definedName name="ndx" localSheetId="0">ROUNDUP(MATCH(2,1/FREQUENCY(DATE(Kalender!YearToDisplay,Kalender!MånadAttVisaVärde,1),Kalender!kalender))/7,0)</definedName>
    <definedName name="startdatum" localSheetId="0">DATE(Kalender!YearToDisplay,Kalender!månad,1)</definedName>
    <definedName name="_xlnm.Print_Titles" localSheetId="0">Kalender!$3:$3</definedName>
    <definedName name="veckodag_alternativ">MATCH(BörjaDag,veckodagar_omvända,0)-2</definedName>
    <definedName name="veckodagar">{"MÅNDAG","TISDAG","ONSDAG","TORSDAG","FREDAG","LÖRDAG","SÖNDAG"}</definedName>
    <definedName name="veckodagar_omvända">{"SÖNDAG","LÖRDAG","FREDAG","TORSDAG","ONSDAG","TISDAG","MÅNDAG"}</definedName>
    <definedName name="veckor">{0;1;2;3;4;5;6}</definedName>
    <definedName name="YearToDisplay" localSheetId="0">Kalender!$B$1</definedName>
  </definedNames>
  <calcPr calcId="191029"/>
</workbook>
</file>

<file path=xl/calcChain.xml><?xml version="1.0" encoding="utf-8"?>
<calcChain xmlns="http://schemas.openxmlformats.org/spreadsheetml/2006/main">
  <c r="B14" i="1" l="1" a="1"/>
  <c r="G14" i="1" s="1"/>
  <c r="B3" i="1" l="1" a="1"/>
  <c r="H3" i="1" s="1"/>
  <c r="B8" i="1" a="1"/>
  <c r="B8" i="1" s="1"/>
  <c r="B10" i="1" a="1"/>
  <c r="G10" i="1" s="1"/>
  <c r="B4" i="1" a="1"/>
  <c r="H4" i="1" s="1"/>
  <c r="B12" i="1" a="1"/>
  <c r="H12" i="1" s="1"/>
  <c r="B6" i="1" a="1"/>
  <c r="D6" i="1" s="1"/>
  <c r="B14" i="1"/>
  <c r="H14" i="1"/>
  <c r="E14" i="1"/>
  <c r="C14" i="1"/>
  <c r="F14" i="1"/>
  <c r="D14" i="1"/>
  <c r="H8" i="1" l="1"/>
  <c r="E3" i="1"/>
  <c r="D3" i="1"/>
  <c r="G3" i="1"/>
  <c r="B3" i="1"/>
  <c r="F3" i="1"/>
  <c r="C3" i="1"/>
  <c r="D10" i="1"/>
  <c r="F8" i="1"/>
  <c r="F10" i="1"/>
  <c r="H10" i="1"/>
  <c r="C8" i="1"/>
  <c r="E8" i="1"/>
  <c r="E10" i="1"/>
  <c r="C10" i="1"/>
  <c r="D8" i="1"/>
  <c r="B10" i="1"/>
  <c r="G8" i="1"/>
  <c r="F6" i="1"/>
  <c r="G6" i="1"/>
  <c r="B6" i="1"/>
  <c r="H6" i="1"/>
  <c r="B12" i="1"/>
  <c r="D12" i="1"/>
  <c r="C12" i="1"/>
  <c r="G12" i="1"/>
  <c r="F12" i="1"/>
  <c r="E12" i="1"/>
  <c r="B4" i="1"/>
  <c r="E4" i="1"/>
  <c r="F4" i="1"/>
  <c r="D4" i="1"/>
  <c r="C6" i="1"/>
  <c r="C4" i="1"/>
  <c r="E6" i="1"/>
  <c r="G4" i="1"/>
</calcChain>
</file>

<file path=xl/sharedStrings.xml><?xml version="1.0" encoding="utf-8"?>
<sst xmlns="http://schemas.openxmlformats.org/spreadsheetml/2006/main" count="23" uniqueCount="16">
  <si>
    <t xml:space="preserve">  KALENDERÅR</t>
  </si>
  <si>
    <t>KALENDERMÅNAD</t>
  </si>
  <si>
    <t>MÅNDAG</t>
  </si>
  <si>
    <t>FÖRSTA DAGEN I VECKAN</t>
  </si>
  <si>
    <t xml:space="preserve">Läsläxa måndag-fredag. Läsa och göra Bingeluppgifterna till. </t>
  </si>
  <si>
    <t>PEM, skolan slutar kl 12.</t>
  </si>
  <si>
    <t>ÅK  5-6</t>
  </si>
  <si>
    <t>MARS</t>
  </si>
  <si>
    <t>Strövare - Lindbäcksstadion. Kläder efter väder, gofika och sittunderlag.</t>
  </si>
  <si>
    <t>SPORTLOV</t>
  </si>
  <si>
    <t>Idrott - Folkan</t>
  </si>
  <si>
    <t>Idrott - Längdskidor om snö finns</t>
  </si>
  <si>
    <t>NP Svenska åk 6</t>
  </si>
  <si>
    <t>NP Svenska åk 6 (ingen spanska på em).</t>
  </si>
  <si>
    <t>NP Engelska åk 6                     Bokbuss</t>
  </si>
  <si>
    <t>NP Engelska åk 6            Idrott - Folkan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</si>
</sst>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_(* #,##0_);_(* \(#,##0\);_(* &quot;-&quot;_);_(@_)"/>
    <numFmt numFmtId="165" formatCode="_(* #,##0.00_);_(* \(#,##0.00\);_(* &quot;-&quot;??_);_(@_)"/>
    <numFmt numFmtId="166" formatCode="aaaa"/>
    <numFmt numFmtId="167" formatCode="dd"/>
  </numFmts>
  <fonts count="21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11"/>
      <color theme="1"/>
      <name val="Calibri Light"/>
      <family val="2"/>
      <scheme val="minor"/>
    </font>
    <font>
      <sz val="11"/>
      <color rgb="FF006100"/>
      <name val="Calibri Light"/>
      <family val="2"/>
      <scheme val="minor"/>
    </font>
    <font>
      <sz val="11"/>
      <color rgb="FF9C0006"/>
      <name val="Calibri Light"/>
      <family val="2"/>
      <scheme val="minor"/>
    </font>
    <font>
      <sz val="11"/>
      <color rgb="FF9C5700"/>
      <name val="Calibri Light"/>
      <family val="2"/>
      <scheme val="minor"/>
    </font>
    <font>
      <sz val="11"/>
      <color rgb="FF3F3F76"/>
      <name val="Calibri Light"/>
      <family val="2"/>
      <scheme val="minor"/>
    </font>
    <font>
      <b/>
      <sz val="11"/>
      <color rgb="FF3F3F3F"/>
      <name val="Calibri Light"/>
      <family val="2"/>
      <scheme val="minor"/>
    </font>
    <font>
      <b/>
      <sz val="11"/>
      <color rgb="FFFA7D00"/>
      <name val="Calibri Light"/>
      <family val="2"/>
      <scheme val="minor"/>
    </font>
    <font>
      <sz val="11"/>
      <color rgb="FFFA7D00"/>
      <name val="Calibri Light"/>
      <family val="2"/>
      <scheme val="minor"/>
    </font>
    <font>
      <b/>
      <sz val="11"/>
      <color theme="0"/>
      <name val="Calibri Light"/>
      <family val="2"/>
      <scheme val="minor"/>
    </font>
    <font>
      <sz val="11"/>
      <color rgb="FFFF0000"/>
      <name val="Calibri Light"/>
      <family val="2"/>
      <scheme val="minor"/>
    </font>
    <font>
      <i/>
      <sz val="11"/>
      <color rgb="FF7F7F7F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sz val="11"/>
      <color theme="0"/>
      <name val="Calibri Light"/>
      <family val="2"/>
      <scheme val="minor"/>
    </font>
    <font>
      <sz val="8"/>
      <color theme="1"/>
      <name val="Calibri Light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6" fontId="6" fillId="0" borderId="2" applyFill="0" applyProtection="0">
      <alignment horizontal="center" vertical="center"/>
    </xf>
    <xf numFmtId="167" fontId="5" fillId="0" borderId="3" applyFill="0" applyProtection="0">
      <alignment horizontal="right" vertical="center" indent="1"/>
    </xf>
    <xf numFmtId="0" fontId="2" fillId="0" borderId="1">
      <alignment vertical="top" wrapText="1"/>
    </xf>
    <xf numFmtId="0" fontId="4" fillId="0" borderId="0" applyFill="0" applyBorder="0" applyProtection="0">
      <alignment horizontal="right" vertical="top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1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1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1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</cellStyleXfs>
  <cellXfs count="12">
    <xf numFmtId="0" fontId="0" fillId="0" borderId="0" xfId="0">
      <alignment vertical="top"/>
    </xf>
    <xf numFmtId="0" fontId="4" fillId="0" borderId="0" xfId="1">
      <alignment vertical="top"/>
    </xf>
    <xf numFmtId="166" fontId="6" fillId="0" borderId="2" xfId="5">
      <alignment horizontal="center" vertical="center"/>
    </xf>
    <xf numFmtId="0" fontId="3" fillId="0" borderId="0" xfId="3">
      <alignment horizontal="left"/>
    </xf>
    <xf numFmtId="0" fontId="5" fillId="0" borderId="0" xfId="4">
      <alignment horizontal="right"/>
    </xf>
    <xf numFmtId="0" fontId="4" fillId="0" borderId="0" xfId="8">
      <alignment horizontal="right" vertical="top"/>
    </xf>
    <xf numFmtId="0" fontId="2" fillId="0" borderId="1" xfId="7">
      <alignment vertical="top" wrapText="1"/>
    </xf>
    <xf numFmtId="167" fontId="5" fillId="0" borderId="3" xfId="6">
      <alignment horizontal="right" vertical="center" indent="1"/>
    </xf>
    <xf numFmtId="0" fontId="20" fillId="0" borderId="1" xfId="7" applyFont="1">
      <alignment vertical="top" wrapText="1"/>
    </xf>
    <xf numFmtId="0" fontId="18" fillId="0" borderId="0" xfId="0" applyFont="1">
      <alignment vertical="top"/>
    </xf>
    <xf numFmtId="0" fontId="1" fillId="0" borderId="0" xfId="2">
      <alignment horizontal="left"/>
    </xf>
    <xf numFmtId="0" fontId="4" fillId="0" borderId="0" xfId="1">
      <alignment vertical="top"/>
    </xf>
  </cellXfs>
  <cellStyles count="50">
    <cellStyle name="20 % - Dekorfärg1" xfId="27" builtinId="30" customBuiltin="1"/>
    <cellStyle name="20 % - Dekorfärg2" xfId="31" builtinId="34" customBuiltin="1"/>
    <cellStyle name="20 % - Dekorfärg3" xfId="35" builtinId="38" customBuiltin="1"/>
    <cellStyle name="20 % - Dekorfärg4" xfId="39" builtinId="42" customBuiltin="1"/>
    <cellStyle name="20 % - Dekorfärg5" xfId="43" builtinId="46" customBuiltin="1"/>
    <cellStyle name="20 % - Dekorfärg6" xfId="47" builtinId="50" customBuiltin="1"/>
    <cellStyle name="40 % - Dekorfärg1" xfId="28" builtinId="31" customBuiltin="1"/>
    <cellStyle name="40 % - Dekorfärg2" xfId="32" builtinId="35" customBuiltin="1"/>
    <cellStyle name="40 % - Dekorfärg3" xfId="36" builtinId="39" customBuiltin="1"/>
    <cellStyle name="40 % - Dekorfärg4" xfId="40" builtinId="43" customBuiltin="1"/>
    <cellStyle name="40 % - Dekorfärg5" xfId="44" builtinId="47" customBuiltin="1"/>
    <cellStyle name="40 % - Dekorfärg6" xfId="48" builtinId="51" customBuiltin="1"/>
    <cellStyle name="60 % - Dekorfärg1" xfId="29" builtinId="32" customBuiltin="1"/>
    <cellStyle name="60 % - Dekorfärg2" xfId="33" builtinId="36" customBuiltin="1"/>
    <cellStyle name="60 % - Dekorfärg3" xfId="37" builtinId="40" customBuiltin="1"/>
    <cellStyle name="60 % - Dekorfärg4" xfId="41" builtinId="44" customBuiltin="1"/>
    <cellStyle name="60 % - Dekorfärg5" xfId="45" builtinId="48" customBuiltin="1"/>
    <cellStyle name="60 % - Dekorfärg6" xfId="49" builtinId="52" customBuiltin="1"/>
    <cellStyle name="Anteckning" xfId="23" builtinId="10" customBuiltin="1"/>
    <cellStyle name="Beräkning" xfId="19" builtinId="22" customBuiltin="1"/>
    <cellStyle name="Bra" xfId="14" builtinId="26" customBuiltin="1"/>
    <cellStyle name="Dagbeskrivningar" xfId="7" xr:uid="{00000000-0005-0000-0000-000015000000}"/>
    <cellStyle name="Dekorfärg1" xfId="26" builtinId="29" customBuiltin="1"/>
    <cellStyle name="Dekorfärg2" xfId="30" builtinId="33" customBuiltin="1"/>
    <cellStyle name="Dekorfärg3" xfId="34" builtinId="37" customBuiltin="1"/>
    <cellStyle name="Dekorfärg4" xfId="38" builtinId="41" customBuiltin="1"/>
    <cellStyle name="Dekorfärg5" xfId="42" builtinId="45" customBuiltin="1"/>
    <cellStyle name="Dekorfärg6" xfId="46" builtinId="49" customBuiltin="1"/>
    <cellStyle name="Dålig" xfId="15" builtinId="27" customBuiltin="1"/>
    <cellStyle name="Förklarande text" xfId="24" builtinId="53" customBuiltin="1"/>
    <cellStyle name="Indata" xfId="17" builtinId="20" customBuiltin="1"/>
    <cellStyle name="Indataetikett högerjusterad" xfId="8" xr:uid="{00000000-0005-0000-0000-00001F000000}"/>
    <cellStyle name="Indataetikett vänsterjusterad" xfId="1" xr:uid="{00000000-0005-0000-0000-000020000000}"/>
    <cellStyle name="Kontrollcell" xfId="21" builtinId="23" customBuiltin="1"/>
    <cellStyle name="Länkad cell" xfId="20" builtinId="24" customBuiltin="1"/>
    <cellStyle name="Neutral" xfId="16" builtinId="28" customBuiltin="1"/>
    <cellStyle name="Normal" xfId="0" builtinId="0" customBuiltin="1"/>
    <cellStyle name="Procent" xfId="13" builtinId="5" customBuiltin="1"/>
    <cellStyle name="Rubrik" xfId="2" builtinId="15" customBuiltin="1"/>
    <cellStyle name="Rubrik 1" xfId="3" builtinId="16" customBuiltin="1"/>
    <cellStyle name="Rubrik 2" xfId="4" builtinId="17" customBuiltin="1"/>
    <cellStyle name="Rubrik 3" xfId="5" builtinId="18" customBuiltin="1"/>
    <cellStyle name="Rubrik 4" xfId="6" builtinId="19" customBuiltin="1"/>
    <cellStyle name="Summa" xfId="25" builtinId="25" customBuiltin="1"/>
    <cellStyle name="Tusental" xfId="9" builtinId="3" customBuiltin="1"/>
    <cellStyle name="Tusental [0]" xfId="10" builtinId="6" customBuiltin="1"/>
    <cellStyle name="Utdata" xfId="18" builtinId="21" customBuiltin="1"/>
    <cellStyle name="Valuta" xfId="11" builtinId="4" customBuiltin="1"/>
    <cellStyle name="Valuta [0]" xfId="12" builtinId="7" customBuiltin="1"/>
    <cellStyle name="Varningstext" xfId="22" builtinId="11" customBuiltin="1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A1:H15"/>
  <sheetViews>
    <sheetView showGridLines="0" tabSelected="1" showRuler="0" topLeftCell="A10" zoomScale="90" zoomScaleNormal="90" workbookViewId="0">
      <selection activeCell="C15" sqref="C15"/>
    </sheetView>
  </sheetViews>
  <sheetFormatPr defaultRowHeight="14.5" x14ac:dyDescent="0.35"/>
  <cols>
    <col min="1" max="1" width="3.36328125" customWidth="1"/>
    <col min="2" max="8" width="20.6328125" customWidth="1"/>
  </cols>
  <sheetData>
    <row r="1" spans="1:8" ht="45" customHeight="1" x14ac:dyDescent="0.9">
      <c r="B1" s="3">
        <v>2025</v>
      </c>
      <c r="C1" s="10" t="s">
        <v>7</v>
      </c>
      <c r="D1" s="10"/>
      <c r="E1" s="4" t="s">
        <v>2</v>
      </c>
    </row>
    <row r="2" spans="1:8" ht="30" customHeight="1" x14ac:dyDescent="0.35">
      <c r="B2" s="1" t="s">
        <v>0</v>
      </c>
      <c r="C2" s="11" t="s">
        <v>1</v>
      </c>
      <c r="D2" s="11"/>
      <c r="E2" s="5" t="s">
        <v>3</v>
      </c>
      <c r="G2" s="9" t="s">
        <v>6</v>
      </c>
    </row>
    <row r="3" spans="1:8" ht="19.5" customHeight="1" thickBot="1" x14ac:dyDescent="0.4">
      <c r="B3" s="2">
        <f t="array" ref="B3:H3">kalender</f>
        <v>45705</v>
      </c>
      <c r="C3" s="2">
        <v>45706</v>
      </c>
      <c r="D3" s="2">
        <v>45707</v>
      </c>
      <c r="E3" s="2">
        <v>45708</v>
      </c>
      <c r="F3" s="2">
        <v>45709</v>
      </c>
      <c r="G3" s="2">
        <v>45710</v>
      </c>
      <c r="H3" s="2">
        <v>45711</v>
      </c>
    </row>
    <row r="4" spans="1:8" ht="24" customHeight="1" x14ac:dyDescent="0.35">
      <c r="B4" s="7">
        <f t="array" ref="B4:H4">INDEX(kalender,ndx+0)</f>
        <v>45712</v>
      </c>
      <c r="C4" s="7">
        <v>45713</v>
      </c>
      <c r="D4" s="7">
        <v>45714</v>
      </c>
      <c r="E4" s="7">
        <v>45715</v>
      </c>
      <c r="F4" s="7">
        <v>45716</v>
      </c>
      <c r="G4" s="7">
        <v>45717</v>
      </c>
      <c r="H4" s="7">
        <v>45718</v>
      </c>
    </row>
    <row r="5" spans="1:8" ht="51" customHeight="1" x14ac:dyDescent="0.35">
      <c r="B5" s="6"/>
      <c r="C5" s="6"/>
      <c r="D5" s="6"/>
      <c r="E5" s="6"/>
      <c r="F5" s="6"/>
      <c r="G5" s="6"/>
      <c r="H5" s="6"/>
    </row>
    <row r="6" spans="1:8" ht="24" customHeight="1" x14ac:dyDescent="0.35">
      <c r="A6">
        <v>10</v>
      </c>
      <c r="B6" s="7">
        <f t="array" ref="B6:H6">INDEX(kalender,ndx+1)</f>
        <v>45719</v>
      </c>
      <c r="C6" s="7">
        <v>45720</v>
      </c>
      <c r="D6" s="7">
        <v>45721</v>
      </c>
      <c r="E6" s="7">
        <v>45722</v>
      </c>
      <c r="F6" s="7">
        <v>45723</v>
      </c>
      <c r="G6" s="7">
        <v>45724</v>
      </c>
      <c r="H6" s="7">
        <v>45725</v>
      </c>
    </row>
    <row r="7" spans="1:8" ht="51" customHeight="1" x14ac:dyDescent="0.35">
      <c r="B7" s="6" t="s">
        <v>9</v>
      </c>
      <c r="C7" s="6" t="s">
        <v>9</v>
      </c>
      <c r="D7" s="6" t="s">
        <v>9</v>
      </c>
      <c r="E7" s="6" t="s">
        <v>9</v>
      </c>
      <c r="F7" s="6" t="s">
        <v>9</v>
      </c>
      <c r="G7" s="6"/>
      <c r="H7" s="6"/>
    </row>
    <row r="8" spans="1:8" ht="24" customHeight="1" x14ac:dyDescent="0.35">
      <c r="A8">
        <v>11</v>
      </c>
      <c r="B8" s="7">
        <f t="array" ref="B8:H8">INDEX(kalender,ndx+2)</f>
        <v>45726</v>
      </c>
      <c r="C8" s="7">
        <v>45727</v>
      </c>
      <c r="D8" s="7">
        <v>45728</v>
      </c>
      <c r="E8" s="7">
        <v>45729</v>
      </c>
      <c r="F8" s="7">
        <v>45730</v>
      </c>
      <c r="G8" s="7">
        <v>45731</v>
      </c>
      <c r="H8" s="7">
        <v>45732</v>
      </c>
    </row>
    <row r="9" spans="1:8" ht="51" customHeight="1" x14ac:dyDescent="0.35">
      <c r="B9" s="6" t="s">
        <v>4</v>
      </c>
      <c r="C9" s="8" t="s">
        <v>8</v>
      </c>
      <c r="D9" s="6" t="s">
        <v>5</v>
      </c>
      <c r="E9" s="6"/>
      <c r="F9" s="6" t="s">
        <v>11</v>
      </c>
      <c r="G9" s="6"/>
      <c r="H9" s="6"/>
    </row>
    <row r="10" spans="1:8" ht="24" customHeight="1" x14ac:dyDescent="0.35">
      <c r="A10">
        <v>12</v>
      </c>
      <c r="B10" s="7">
        <f t="array" ref="B10:H10">INDEX(kalender,ndx+3)</f>
        <v>45733</v>
      </c>
      <c r="C10" s="7">
        <v>45734</v>
      </c>
      <c r="D10" s="7">
        <v>45735</v>
      </c>
      <c r="E10" s="7">
        <v>45736</v>
      </c>
      <c r="F10" s="7">
        <v>45737</v>
      </c>
      <c r="G10" s="7">
        <v>45738</v>
      </c>
      <c r="H10" s="7">
        <v>45739</v>
      </c>
    </row>
    <row r="11" spans="1:8" ht="51" customHeight="1" x14ac:dyDescent="0.35">
      <c r="B11" s="6" t="s">
        <v>4</v>
      </c>
      <c r="C11" s="6" t="s">
        <v>12</v>
      </c>
      <c r="D11" s="6"/>
      <c r="E11" s="8" t="s">
        <v>13</v>
      </c>
      <c r="F11" s="8" t="s">
        <v>10</v>
      </c>
      <c r="G11" s="6"/>
      <c r="H11" s="6"/>
    </row>
    <row r="12" spans="1:8" ht="24" customHeight="1" x14ac:dyDescent="0.35">
      <c r="A12">
        <v>13</v>
      </c>
      <c r="B12" s="7">
        <f t="array" ref="B12:H12">INDEX(kalender,ndx+4)</f>
        <v>45740</v>
      </c>
      <c r="C12" s="7">
        <v>45741</v>
      </c>
      <c r="D12" s="7">
        <v>45742</v>
      </c>
      <c r="E12" s="7">
        <v>45743</v>
      </c>
      <c r="F12" s="7">
        <v>45744</v>
      </c>
      <c r="G12" s="7">
        <v>45745</v>
      </c>
      <c r="H12" s="7">
        <v>45746</v>
      </c>
    </row>
    <row r="13" spans="1:8" ht="51" customHeight="1" x14ac:dyDescent="0.35">
      <c r="B13" s="6" t="s">
        <v>4</v>
      </c>
      <c r="C13" s="6"/>
      <c r="D13" s="6" t="s">
        <v>14</v>
      </c>
      <c r="E13" s="6"/>
      <c r="F13" s="6" t="s">
        <v>15</v>
      </c>
      <c r="G13" s="6"/>
      <c r="H13" s="6"/>
    </row>
    <row r="14" spans="1:8" ht="23.25" customHeight="1" x14ac:dyDescent="0.35">
      <c r="A14">
        <v>14</v>
      </c>
      <c r="B14" s="7">
        <f t="array" ref="B14:H14">INDEX(kalender,ndx+5)</f>
        <v>45747</v>
      </c>
      <c r="C14" s="7">
        <v>45748</v>
      </c>
      <c r="D14" s="7">
        <v>45749</v>
      </c>
      <c r="E14" s="7">
        <v>45750</v>
      </c>
      <c r="F14" s="7">
        <v>45751</v>
      </c>
      <c r="G14" s="7">
        <v>45752</v>
      </c>
      <c r="H14" s="7">
        <v>45753</v>
      </c>
    </row>
    <row r="15" spans="1:8" ht="51" customHeight="1" x14ac:dyDescent="0.35">
      <c r="B15" s="6"/>
      <c r="C15" s="6"/>
      <c r="D15" s="6"/>
      <c r="E15" s="6"/>
      <c r="F15" s="6" t="s">
        <v>10</v>
      </c>
      <c r="G15" s="6"/>
      <c r="H15" s="6"/>
    </row>
  </sheetData>
  <mergeCells count="2">
    <mergeCell ref="C1:D1"/>
    <mergeCell ref="C2:D2"/>
  </mergeCells>
  <conditionalFormatting sqref="B4:H4">
    <cfRule type="expression" dxfId="5" priority="1">
      <formula>MånadAttVisaVärde&lt;&gt;MONTH(B4)</formula>
    </cfRule>
  </conditionalFormatting>
  <conditionalFormatting sqref="B6:H6">
    <cfRule type="expression" dxfId="4" priority="6">
      <formula>MånadAttVisaVärde&lt;&gt;MONTH(B6)</formula>
    </cfRule>
  </conditionalFormatting>
  <conditionalFormatting sqref="B8:H8">
    <cfRule type="expression" dxfId="3" priority="5">
      <formula>MånadAttVisaVärde&lt;&gt;MONTH(B8)</formula>
    </cfRule>
  </conditionalFormatting>
  <conditionalFormatting sqref="B10:H10">
    <cfRule type="expression" dxfId="2" priority="4">
      <formula>MånadAttVisaVärde&lt;&gt;MONTH(B10)</formula>
    </cfRule>
  </conditionalFormatting>
  <conditionalFormatting sqref="B12:H12">
    <cfRule type="expression" dxfId="1" priority="3">
      <formula>MånadAttVisaVärde&lt;&gt;MONTH(B12)</formula>
    </cfRule>
  </conditionalFormatting>
  <conditionalFormatting sqref="B14:H14">
    <cfRule type="expression" dxfId="0" priority="2">
      <formula>MånadAttVisaVärde&lt;&gt;MONTH(B14)</formula>
    </cfRule>
  </conditionalFormatting>
  <dataValidations count="7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älj veckans första dag för den här kalendern. Skriv hela namnet på veckodagen eller tryck på ALT+NEDPIL för att gå runt i listan och tryck sedan på RETUR för att välja en veckodag" sqref="E1" xr:uid="{00000000-0002-0000-0000-000000000000}">
      <formula1>"MÅNDAG,TISDAG,ONSDAG,TORSDAG,FREDAG,LÖRDAG,SÖNDAG"</formula1>
    </dataValidation>
    <dataValidation type="list" allowBlank="1" showInputMessage="1" showErrorMessage="1" error="Bara giltiga veckodagar fungerar i den här kalendern. Skriv in hela namnet på månaden eller välj från listan. Välj FÖRSÖK IGEN och tryck på ALT + NEDPIL och RETUR för att välja från listan. Välj AVBRYT för att avsluta cellen" prompt="Välj månad för den här kalendern. Skriv hela namnet på månaden eller tryck på ALT+NEDPIL för att gå runt i listan och tryck sedan på RETUR för att välja en månad" sqref="C1:D1" xr:uid="{00000000-0002-0000-0000-000001000000}">
      <formula1>"JANUARI,FEBRUARI,MARS,APRIL,MAJ,JUNI,JULI,AUGUSTI,SEPTEMBER,OKTOBER,NOVEMBER,DECEMBER"</formula1>
    </dataValidation>
    <dataValidation allowBlank="1" showInputMessage="1" showErrorMessage="1" prompt="Kalendern är en månadskalender för valfritt år och månad. Välj månaden i C1 och ange ett årtal i B1. Välj startdag för veckan i E1 i kalendern. Ange dagliga noteringar i rad 5, 7, 9, 11, 13 och 15" sqref="A1" xr:uid="{00000000-0002-0000-0000-000002000000}"/>
    <dataValidation allowBlank="1" showInputMessage="1" showErrorMessage="1" prompt="Ange året för denna kalendermånad" sqref="B1" xr:uid="{00000000-0002-0000-0000-000003000000}"/>
    <dataValidation allowBlank="1" showInputMessage="1" showErrorMessage="1" prompt="Den här raden innehåller namnen på veckodagar för kalendern. Den här cellen innehåller den första dagen i veckan. Du ändrar den första dagen för veckan genom att ange eller välja en annan veckodag i cell E1" sqref="B3" xr:uid="{00000000-0002-0000-0000-000004000000}"/>
    <dataValidation allowBlank="1" showInputMessage="1" showErrorMessage="1" prompt="Den här cellen innehåller siffran för startdagen för veckodagen i rubriken i rad 3 ovanför den här cellen. Om cellen inte är siffran 1 är det en dag från föregående månad. Raderna 4, 6, 8, 10, 12 och 14 innehåller siffran för veckodagen" sqref="B4" xr:uid="{00000000-0002-0000-0000-000005000000}"/>
    <dataValidation allowBlank="1" showInputMessage="1" showErrorMessage="1" prompt="Raderna 12 och 14 kan innehålla datum för följande månad om slutet av den här månaden finns på någon av raderna" sqref="B12" xr:uid="{00000000-0002-0000-0000-000007000000}"/>
  </dataValidations>
  <printOptions horizontalCentered="1"/>
  <pageMargins left="0.45" right="0.45" top="0.4" bottom="0.5" header="0.3" footer="0.3"/>
  <pageSetup paperSize="9" scale="93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4</vt:i4>
      </vt:variant>
    </vt:vector>
  </HeadingPairs>
  <TitlesOfParts>
    <vt:vector size="5" baseType="lpstr">
      <vt:lpstr>Kalender</vt:lpstr>
      <vt:lpstr>BörjaDag</vt:lpstr>
      <vt:lpstr>Kalender!MånadAttVisa</vt:lpstr>
      <vt:lpstr>Kalender!Utskriftsrubriker</vt:lpstr>
      <vt:lpstr>Kalender!YearToDisplay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2019-07-12T07:13:05Z</dcterms:created>
  <dcterms:modified xsi:type="dcterms:W3CDTF">2025-02-28T11:09:11Z</dcterms:modified>
</cp:coreProperties>
</file>